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<sst xmlns="http://schemas.openxmlformats.org/spreadsheetml/2006/main" count="132" uniqueCount="101">
  <si>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</si>
  <si>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</si>
  <si>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</si>
  <si>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</si>
  <si>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</si>
  <si>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</si>
  <si>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</si>
  <si>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</si>
  <si>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</si>
  <si>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</si>
  <si>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</si>
  <si>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</si>
  <si>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24.06.2022.године</t>
  </si>
  <si>
    <t xml:space="preserve">Извршена плаћања у складу са доспелим обавезама и расположивим </t>
  </si>
  <si>
    <t>средствима на дан 24.06.2022.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</si>
  <si>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</si>
  <si>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</si>
  <si>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</si>
  <si>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</si>
  <si>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</si>
  <si>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</si>
  <si>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</si>
  <si>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</si>
  <si>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</si>
  <si>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</si>
  <si>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</si>
  <si>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</si>
  <si>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X-ray Kosutic-Ekoteh dozimetrija  Beograd</t>
  </si>
  <si>
    <t>Infolab doo Beograd</t>
  </si>
  <si>
    <t>Unisoft doo Kanjiza</t>
  </si>
  <si>
    <t>JKP 7.Oktobar Novi Knezevac</t>
  </si>
  <si>
    <t>Telekom Srbija ad Beograd</t>
  </si>
  <si>
    <t>Remondis Medison doo Zrenjanin</t>
  </si>
  <si>
    <t>Devon-Vuletic I ostali Ada</t>
  </si>
  <si>
    <t>Institut za nuklearne nauke Vinca Beograd</t>
  </si>
  <si>
    <t>Bajir str Novi Knezevac</t>
  </si>
  <si>
    <t>Studioseven plus Novi Knezevac</t>
  </si>
  <si>
    <t>Helena-graf doo Zrenjanin</t>
  </si>
  <si>
    <t>Medicinski fakultet Nis</t>
  </si>
  <si>
    <t>Orion telekom doo Beograd</t>
  </si>
  <si>
    <t>Stil B doo Subotica</t>
  </si>
  <si>
    <t>Vas fresh ves Zrenjanin</t>
  </si>
  <si>
    <t>Pha soft agencija Novi Sad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</si>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</sst>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5"/>
  <sheetViews>
    <sheetView tabSelected="1" zoomScale="83" zoomScaleNormal="83" workbookViewId="0" topLeftCell="A11">
      <selection activeCell="C20" sqref="C2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2616914.59</v>
      </c>
    </row>
    <row r="7" spans="1:2" ht="16.5">
      <c r="A7" s="4" t="s">
        <v>3</v>
      </c>
      <c r="B7" s="5">
        <v>650333.35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5"/>
    </row>
    <row r="13" spans="1:2" ht="16.5">
      <c r="A13" s="4" t="s">
        <v>9</v>
      </c>
      <c r="B13" s="5">
        <v>5050</v>
      </c>
    </row>
    <row r="14" spans="1:2" ht="16.5">
      <c r="A14" s="6" t="s">
        <v>10</v>
      </c>
      <c r="B14" s="7"/>
    </row>
    <row r="15" spans="1:2" ht="16.5">
      <c r="A15" s="4" t="s">
        <v>11</v>
      </c>
      <c r="B15" s="5">
        <v>516115.31</v>
      </c>
    </row>
    <row r="16" spans="1:2" ht="16.5">
      <c r="A16" s="4" t="s">
        <v>12</v>
      </c>
      <c r="B16" s="5">
        <f>SUM(B6:B14)-B15</f>
        <v>2756182.63</v>
      </c>
    </row>
    <row r="17" ht="14.25">
      <c r="B17" s="8"/>
    </row>
    <row r="18" ht="14.25">
      <c r="B18" s="8"/>
    </row>
    <row r="19" spans="1:2" ht="18.75">
      <c r="A19" s="2" t="s">
        <v>13</v>
      </c>
      <c r="B19" s="8"/>
    </row>
    <row r="20" spans="1:2" ht="18.75">
      <c r="A20" s="2" t="s">
        <v>14</v>
      </c>
      <c r="B20" s="8"/>
    </row>
    <row r="21" ht="14.25">
      <c r="B21" s="8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>
        <f>SUM(B34:B49)</f>
        <v>516115.30999999994</v>
      </c>
    </row>
    <row r="34" spans="1:2" s="9" customFormat="1" ht="16.5">
      <c r="A34" s="6" t="s">
        <v>27</v>
      </c>
      <c r="B34" s="7">
        <v>18000</v>
      </c>
    </row>
    <row r="35" spans="1:2" s="9" customFormat="1" ht="16.5">
      <c r="A35" s="6" t="s">
        <v>28</v>
      </c>
      <c r="B35" s="7">
        <v>90000</v>
      </c>
    </row>
    <row r="36" spans="1:2" s="9" customFormat="1" ht="16.5">
      <c r="A36" s="6" t="s">
        <v>29</v>
      </c>
      <c r="B36" s="7">
        <v>6000</v>
      </c>
    </row>
    <row r="37" spans="1:2" s="9" customFormat="1" ht="16.5">
      <c r="A37" s="6" t="s">
        <v>30</v>
      </c>
      <c r="B37" s="7">
        <v>67438.81</v>
      </c>
    </row>
    <row r="38" spans="1:2" s="9" customFormat="1" ht="16.5">
      <c r="A38" s="6" t="s">
        <v>31</v>
      </c>
      <c r="B38" s="7">
        <v>40941.3</v>
      </c>
    </row>
    <row r="39" spans="1:2" s="9" customFormat="1" ht="16.5">
      <c r="A39" s="6" t="s">
        <v>32</v>
      </c>
      <c r="B39" s="7">
        <v>15552</v>
      </c>
    </row>
    <row r="40" spans="1:2" s="9" customFormat="1" ht="16.5">
      <c r="A40" s="6" t="s">
        <v>33</v>
      </c>
      <c r="B40" s="7">
        <v>23400</v>
      </c>
    </row>
    <row r="41" spans="1:2" s="9" customFormat="1" ht="16.5">
      <c r="A41" s="6" t="s">
        <v>34</v>
      </c>
      <c r="B41" s="7">
        <v>21600</v>
      </c>
    </row>
    <row r="42" spans="1:2" s="9" customFormat="1" ht="16.5">
      <c r="A42" s="6" t="s">
        <v>35</v>
      </c>
      <c r="B42" s="7">
        <v>6880</v>
      </c>
    </row>
    <row r="43" spans="1:2" s="9" customFormat="1" ht="16.5">
      <c r="A43" s="6" t="s">
        <v>36</v>
      </c>
      <c r="B43" s="7">
        <v>5000</v>
      </c>
    </row>
    <row r="44" spans="1:2" s="9" customFormat="1" ht="16.5">
      <c r="A44" s="6" t="s">
        <v>37</v>
      </c>
      <c r="B44" s="7">
        <v>57916.2</v>
      </c>
    </row>
    <row r="45" spans="1:2" s="9" customFormat="1" ht="16.5">
      <c r="A45" s="6" t="s">
        <v>38</v>
      </c>
      <c r="B45" s="7">
        <v>28750</v>
      </c>
    </row>
    <row r="46" spans="1:2" s="9" customFormat="1" ht="16.5">
      <c r="A46" s="6" t="s">
        <v>39</v>
      </c>
      <c r="B46" s="7">
        <v>3597.6</v>
      </c>
    </row>
    <row r="47" spans="1:2" s="9" customFormat="1" ht="16.5">
      <c r="A47" s="6" t="s">
        <v>40</v>
      </c>
      <c r="B47" s="7">
        <v>60189.8</v>
      </c>
    </row>
    <row r="48" spans="1:2" s="9" customFormat="1" ht="16.5">
      <c r="A48" s="6" t="s">
        <v>41</v>
      </c>
      <c r="B48" s="7">
        <v>63183.6</v>
      </c>
    </row>
    <row r="49" spans="1:2" s="9" customFormat="1" ht="16.5">
      <c r="A49" s="6" t="s">
        <v>42</v>
      </c>
      <c r="B49" s="7">
        <v>7666</v>
      </c>
    </row>
    <row r="50" spans="1:2" s="9" customFormat="1" ht="16.5">
      <c r="A50" s="4" t="s">
        <v>43</v>
      </c>
      <c r="B50" s="5"/>
    </row>
    <row r="51" spans="1:2" s="9" customFormat="1" ht="16.5">
      <c r="A51" s="4" t="s">
        <v>44</v>
      </c>
      <c r="B51" s="5"/>
    </row>
    <row r="52" spans="1:2" s="9" customFormat="1" ht="16.5">
      <c r="A52" s="4" t="s">
        <v>45</v>
      </c>
      <c r="B52" s="5"/>
    </row>
    <row r="53" spans="1:2" s="9" customFormat="1" ht="16.5">
      <c r="A53" s="4" t="s">
        <v>46</v>
      </c>
      <c r="B53" s="5"/>
    </row>
    <row r="54" spans="1:2" ht="18.75">
      <c r="A54" s="10" t="s">
        <v>47</v>
      </c>
      <c r="B54" s="5">
        <f>SUM(B22+B23+B24+B25+B26+B27+B28+B29+B30+B31+B32+B33+B50+B51+B52+B53)</f>
        <v>516115.30999999994</v>
      </c>
    </row>
    <row r="55" ht="14.25">
      <c r="B55" t="s">
        <v>48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49</v>
      </c>
      <c r="C1" s="11" t="s">
        <v>50</v>
      </c>
      <c r="D1" s="11" t="s">
        <v>51</v>
      </c>
      <c r="E1" s="11" t="s">
        <v>52</v>
      </c>
    </row>
    <row r="2" spans="1:5" ht="15">
      <c r="A2" s="6" t="s">
        <v>53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54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55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45</v>
      </c>
      <c r="B14" s="7"/>
      <c r="C14" s="12"/>
      <c r="D14" s="12"/>
      <c r="E14" s="12">
        <f t="shared" si="0"/>
        <v>0</v>
      </c>
    </row>
    <row r="15" spans="1:5" ht="15">
      <c r="A15" s="6" t="s">
        <v>46</v>
      </c>
      <c r="B15" s="7"/>
      <c r="C15" s="12"/>
      <c r="D15" s="12"/>
      <c r="E15" s="12">
        <f t="shared" si="0"/>
        <v>0</v>
      </c>
    </row>
    <row r="16" spans="1:5" ht="15">
      <c r="A16" s="6" t="s">
        <v>47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56</v>
      </c>
      <c r="B20" s="8">
        <v>1334.34</v>
      </c>
    </row>
    <row r="21" spans="1:2" ht="12.75">
      <c r="A21" t="s">
        <v>57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58</v>
      </c>
      <c r="C24" s="11" t="s">
        <v>59</v>
      </c>
      <c r="D24" s="11" t="s">
        <v>60</v>
      </c>
      <c r="E24" s="11" t="s">
        <v>61</v>
      </c>
      <c r="F24" s="11" t="s">
        <v>62</v>
      </c>
    </row>
    <row r="25" spans="1:6" ht="15">
      <c r="A25" s="6" t="s">
        <v>53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54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55</v>
      </c>
      <c r="B36" s="7"/>
      <c r="C36" s="12"/>
      <c r="D36" s="12"/>
      <c r="E36" s="12"/>
      <c r="F36" s="13"/>
    </row>
    <row r="37" spans="1:6" ht="15">
      <c r="A37" s="6" t="s">
        <v>45</v>
      </c>
      <c r="B37" s="7"/>
      <c r="C37" s="12"/>
      <c r="D37" s="12"/>
      <c r="E37" s="12"/>
      <c r="F37" s="13"/>
    </row>
    <row r="38" spans="1:6" ht="15">
      <c r="A38" s="6" t="s">
        <v>46</v>
      </c>
      <c r="B38" s="7"/>
      <c r="C38" s="12"/>
      <c r="D38" s="12"/>
      <c r="E38" s="12"/>
      <c r="F38" s="13"/>
    </row>
    <row r="39" spans="1:6" ht="15">
      <c r="A39" s="6" t="s">
        <v>47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63</v>
      </c>
      <c r="B1" s="14"/>
      <c r="C1" s="15" t="s">
        <v>64</v>
      </c>
      <c r="D1" s="15"/>
      <c r="E1" s="15"/>
      <c r="F1" s="15"/>
    </row>
    <row r="2" spans="1:6" ht="15">
      <c r="A2" s="16" t="s">
        <v>65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66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67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68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69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70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71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72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73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74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75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76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77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78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79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80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81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82</v>
      </c>
      <c r="B23" s="14"/>
      <c r="C23" s="20" t="s">
        <v>83</v>
      </c>
      <c r="D23" s="15"/>
      <c r="E23" s="15"/>
      <c r="F23" s="15"/>
    </row>
    <row r="24" spans="1:6" ht="15">
      <c r="A24" s="16" t="s">
        <v>84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85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86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87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69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88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71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89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90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91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92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93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94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75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95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96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97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98</v>
      </c>
    </row>
    <row r="46" spans="1:3" ht="15">
      <c r="A46" s="16" t="s">
        <v>99</v>
      </c>
      <c r="B46" s="16">
        <v>621860</v>
      </c>
      <c r="C46" s="21">
        <v>222.72</v>
      </c>
    </row>
    <row r="47" spans="1:3" ht="15">
      <c r="A47" s="16" t="s">
        <v>100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2022-06-22T06:49:29Z</cp:lastPrinted>
  <dcterms:modified xsi:type="dcterms:W3CDTF">2022-06-27T06:06:43Z</dcterms:modified>
  <cp:category/>
  <cp:version/>
  <cp:contentType/>
  <cp:contentStatus/>
  <cp:revision>884</cp:revision>
</cp:coreProperties>
</file>